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асписание" sheetId="1" r:id="rId4"/>
  </sheets>
  <definedNames/>
  <calcPr/>
  <extLst>
    <ext uri="GoogleSheetsCustomDataVersion2">
      <go:sheetsCustomData xmlns:go="http://customooxmlschemas.google.com/" r:id="rId5" roundtripDataChecksum="y3o5aK2jWA5V107snk/FNo2wPGq5kAisv03jpdt4QHs="/>
    </ext>
  </extLst>
</workbook>
</file>

<file path=xl/sharedStrings.xml><?xml version="1.0" encoding="utf-8"?>
<sst xmlns="http://schemas.openxmlformats.org/spreadsheetml/2006/main" count="279" uniqueCount="107">
  <si>
    <t>УТВЕРЖДАЮ:</t>
  </si>
  <si>
    <t>Зам директора Фонда "Золотое Сечение"</t>
  </si>
  <si>
    <t>/ Е. М. Загородникова</t>
  </si>
  <si>
    <t>/ Ж. Ю. Дербышева</t>
  </si>
  <si>
    <t>«___» ________________ 2024</t>
  </si>
  <si>
    <t>суббота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</si>
  <si>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</si>
  <si>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</si>
  <si>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</si>
  <si>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</si>
  <si>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</si>
  <si>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</si>
  <si>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08:00-08:30</t>
  </si>
  <si>
    <t>ЗАЕЗД</t>
  </si>
  <si>
    <t>ПОДЪЕМ</t>
  </si>
  <si>
    <t>08:30-08:45</t>
  </si>
  <si>
    <t>ЗАРЯДКА</t>
  </si>
  <si>
    <t>08:50-09:40</t>
  </si>
  <si>
    <t>ЗАВТРАК</t>
  </si>
  <si>
    <t>09:50-10:35</t>
  </si>
  <si>
    <t>Вводное занятие. Историческое эссе как задание ВсОШ (Мусихин, Трутнев)</t>
  </si>
  <si>
    <t>Введение в исторический проект (Мусихин, Трутнев)</t>
  </si>
  <si>
    <t xml:space="preserve">Введение в  исторический тест (Мусихин, Трутнев) </t>
  </si>
  <si>
    <t xml:space="preserve">История Великой Отечественной войны. Лекция (Мусихин, Трутнев) </t>
  </si>
  <si>
    <t xml:space="preserve">История Великой Отечественной войны. Практикум (Мусихин, Трутнев) </t>
  </si>
  <si>
    <t>Статистика в заданиях ВсОШ (Мусихин, Трутнев)</t>
  </si>
  <si>
    <t>отдых</t>
  </si>
  <si>
    <t>Культура России первой половины XX в. (Семьянинов)</t>
  </si>
  <si>
    <t>Культура России в годы Великой Отечественной войны (Семьянинов)</t>
  </si>
  <si>
    <t>Историческое эссе. Практикум (Семьянинов)</t>
  </si>
  <si>
    <t>Статистика в заданиях ВсОШ (Семьянинов)</t>
  </si>
  <si>
    <t>ВЫЕЗД</t>
  </si>
  <si>
    <t>10:35-11:20</t>
  </si>
  <si>
    <t>Историческое эссе. Практикум (Мусихин, Трутнев)</t>
  </si>
  <si>
    <t>История России XIX века. Практикум (Мусихин, Трутнев)</t>
  </si>
  <si>
    <t>11:30-12:15</t>
  </si>
  <si>
    <t>Исторический проект. Практикум (мусихин, Трутнев)</t>
  </si>
  <si>
    <t xml:space="preserve">Разбор пробного исторического проекта (Мусихин, Трутнев) </t>
  </si>
  <si>
    <t xml:space="preserve">История России IX - XVI вв. Практикум (Мусихин, Трутнев) </t>
  </si>
  <si>
    <t xml:space="preserve">История России XVII - XVIII вв. Практикум (Мусихин, Трутнев) </t>
  </si>
  <si>
    <t xml:space="preserve">Историческая география во ВсОШ (Мусихин, Трутнев) </t>
  </si>
  <si>
    <t>Выезд АВЗС</t>
  </si>
  <si>
    <t>История России первой половины XX века. Практикум (Семьянинов)</t>
  </si>
  <si>
    <t>История России второй половины XX века. Практикум (Семьянинов)</t>
  </si>
  <si>
    <t>История Великой Отечественной войны. Лекция (Семьянинов)</t>
  </si>
  <si>
    <t>Общее повторение: практикум(Семьянинов)</t>
  </si>
  <si>
    <t>12.15-13.00</t>
  </si>
  <si>
    <t>Пробное написание исторического эссе. (Мусихин, Трутнев)</t>
  </si>
  <si>
    <t>Культура России XIX в. (Мусихин, Трутнев)</t>
  </si>
  <si>
    <t>Общее повторение: практикум (Семьянинов)</t>
  </si>
  <si>
    <t>13:00-14:00</t>
  </si>
  <si>
    <t>ОБЕД</t>
  </si>
  <si>
    <t>14:00-14:30</t>
  </si>
  <si>
    <t>прогулка</t>
  </si>
  <si>
    <t>«Покричим-поокаем. Мастер-класс на развитие голоса и эмоций»</t>
  </si>
  <si>
    <t xml:space="preserve">Мастер – класс «Как научиться управлять собственными эмоциями» </t>
  </si>
  <si>
    <t>Турнир по спортивной игре «Захват флага»</t>
  </si>
  <si>
    <t>Турнир по настольному теннису</t>
  </si>
  <si>
    <t>Турнир по зимнему футболу</t>
  </si>
  <si>
    <t xml:space="preserve">Спортивная игра
 «Роза ветров»
</t>
  </si>
  <si>
    <t>Кинопоказ "Территория успеха"</t>
  </si>
  <si>
    <t>14:35-15:20</t>
  </si>
  <si>
    <t>отдых, самост.работа</t>
  </si>
  <si>
    <t>Отдых</t>
  </si>
  <si>
    <t>15:30-16:00</t>
  </si>
  <si>
    <t>ПОЛДНИК</t>
  </si>
  <si>
    <t>16:05-16.50</t>
  </si>
  <si>
    <t>Организационное собрание "Добро пожаловать!"</t>
  </si>
  <si>
    <t>Пробное написание исторического проекта (Мусихин, Трутнев)</t>
  </si>
  <si>
    <t xml:space="preserve">Пробное написание исторического теста (Мусихин, Трутнев) </t>
  </si>
  <si>
    <t xml:space="preserve">Разбор пробного теста (Мусихин, Трутнев) </t>
  </si>
  <si>
    <t xml:space="preserve">Культура России IX - XVI в. (Мусихин, Трутнев) </t>
  </si>
  <si>
    <t xml:space="preserve">Культура России XVII-XVIII в. (Мусихин, Трутнев) </t>
  </si>
  <si>
    <t>Олимпиады по истории: задачи самоподготовки (Семьянинов)</t>
  </si>
  <si>
    <t>История Великой Отечественной войны. Практикум (Семьянинов)</t>
  </si>
  <si>
    <t>досуговые мероприятия</t>
  </si>
  <si>
    <t>16:50-17:35</t>
  </si>
  <si>
    <t>Олимпиады по истории: задачи самоподготовки. (Семьянинов)</t>
  </si>
  <si>
    <t>17:35-18:20</t>
  </si>
  <si>
    <t>Концерт открытия интенсива "Начинаем новый полёт"</t>
  </si>
  <si>
    <t>18:20-19:05</t>
  </si>
  <si>
    <t>Игры и тренинги на знакомство</t>
  </si>
  <si>
    <t>мастер-класс по истории для всех</t>
  </si>
  <si>
    <t xml:space="preserve">отдых </t>
  </si>
  <si>
    <t>Фестиваль деревянных игр «Время первых»</t>
  </si>
  <si>
    <t>Финал турнира по настольному теннису</t>
  </si>
  <si>
    <t>Рефлексия "Лестница успеха"</t>
  </si>
  <si>
    <t xml:space="preserve">Концерт закрытия интенсива 
«Дальше - больше»
</t>
  </si>
  <si>
    <t>19:15-20:00</t>
  </si>
  <si>
    <t>УЖИН</t>
  </si>
  <si>
    <t>20:00-21:30</t>
  </si>
  <si>
    <t>Welcome-     тренинг "Место новых идей"</t>
  </si>
  <si>
    <t>Танцевальный вечер</t>
  </si>
  <si>
    <t>клуб</t>
  </si>
  <si>
    <t xml:space="preserve">Интеллектуальное шоу 
«Думай и побеждай»
</t>
  </si>
  <si>
    <t>Интеллектуально-сенситивный тренинг «Команда мечты»</t>
  </si>
  <si>
    <t xml:space="preserve">Интерактивная игра 
«Брейн-ринг»
</t>
  </si>
  <si>
    <t xml:space="preserve">Литературный вечер 
«Души и сердца вдохновенье»
</t>
  </si>
  <si>
    <t>21:30-21:45</t>
  </si>
  <si>
    <t>ПОЗДНИЙ УЖИН</t>
  </si>
  <si>
    <t>ОТБОЙ</t>
  </si>
  <si>
    <t>ИОК</t>
  </si>
  <si>
    <t>Лекторий</t>
  </si>
  <si>
    <t>Клуб</t>
  </si>
  <si>
    <t>Мастер-классы</t>
  </si>
  <si>
    <t>Досуговые мероприятия</t>
  </si>
  <si>
    <t>1 ак.час =45 минут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</si>
</sst>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000000"/>
      <name val="Calibri"/>
    </font>
    <font>
      <sz val="14.0"/>
      <color theme="1"/>
      <name val="Calibri"/>
    </font>
    <font>
      <sz val="12.0"/>
      <color theme="1"/>
      <name val="Calibri"/>
    </font>
    <font>
      <b/>
      <sz val="11.0"/>
      <color rgb="FFFF0000"/>
      <name val="Calibri"/>
    </font>
    <font>
      <sz val="10.0"/>
      <color theme="1"/>
      <name val="Calibri"/>
    </font>
    <font/>
    <font>
      <sz val="9.0"/>
      <color theme="1"/>
      <name val="Calibri"/>
    </font>
    <font>
      <i/>
      <sz val="10.0"/>
      <color theme="1"/>
      <name val="Calibri"/>
    </font>
    <font>
      <i/>
      <sz val="11.0"/>
      <color theme="1"/>
      <name val="Calibri"/>
    </font>
    <font>
      <b/>
      <sz val="10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</fills>
  <borders count="26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bottom" wrapText="0"/>
    </xf>
    <xf borderId="0" fillId="0" fontId="3" numFmtId="14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right" readingOrder="0" shrinkToFit="0" vertical="bottom" wrapText="0"/>
    </xf>
    <xf borderId="1" fillId="0" fontId="3" numFmtId="14" xfId="0" applyAlignment="1" applyBorder="1" applyFont="1" applyNumberFormat="1">
      <alignment horizontal="center" shrinkToFit="0" vertical="center" wrapText="1"/>
    </xf>
    <xf borderId="2" fillId="0" fontId="3" numFmtId="14" xfId="0" applyAlignment="1" applyBorder="1" applyFont="1" applyNumberFormat="1">
      <alignment horizontal="center" shrinkToFit="0" vertical="center" wrapText="1"/>
    </xf>
    <xf borderId="3" fillId="0" fontId="1" numFmtId="14" xfId="0" applyAlignment="1" applyBorder="1" applyFont="1" applyNumberFormat="1">
      <alignment horizontal="center" shrinkToFit="0" vertical="center" wrapText="1"/>
    </xf>
    <xf borderId="4" fillId="0" fontId="5" numFmtId="14" xfId="0" applyAlignment="1" applyBorder="1" applyFont="1" applyNumberFormat="1">
      <alignment horizontal="center" shrinkToFit="0" vertical="center" wrapText="1"/>
    </xf>
    <xf borderId="4" fillId="0" fontId="1" numFmtId="1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ill="1" applyFont="1">
      <alignment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3" fillId="0" fontId="7" numFmtId="0" xfId="0" applyBorder="1" applyFont="1"/>
    <xf borderId="9" fillId="2" fontId="6" numFmtId="0" xfId="0" applyAlignment="1" applyBorder="1" applyFont="1">
      <alignment horizontal="center" shrinkToFit="0" vertical="center" wrapText="1"/>
    </xf>
    <xf borderId="10" fillId="3" fontId="1" numFmtId="0" xfId="0" applyAlignment="1" applyBorder="1" applyFill="1" applyFont="1">
      <alignment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7" fillId="4" fontId="6" numFmtId="0" xfId="0" applyAlignment="1" applyBorder="1" applyFill="1" applyFont="1">
      <alignment horizontal="left" shrinkToFit="0" vertical="center" wrapText="1"/>
    </xf>
    <xf borderId="7" fillId="5" fontId="6" numFmtId="0" xfId="0" applyAlignment="1" applyBorder="1" applyFill="1" applyFont="1">
      <alignment horizontal="center" shrinkToFit="0" vertical="center" wrapText="1"/>
    </xf>
    <xf borderId="7" fillId="4" fontId="8" numFmtId="0" xfId="0" applyAlignment="1" applyBorder="1" applyFont="1">
      <alignment horizontal="left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7" fillId="6" fontId="6" numFmtId="0" xfId="0" applyAlignment="1" applyBorder="1" applyFill="1" applyFont="1">
      <alignment horizontal="left" shrinkToFit="0" vertical="center" wrapText="1"/>
    </xf>
    <xf borderId="7" fillId="6" fontId="6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7" fillId="5" fontId="9" numFmtId="0" xfId="0" applyAlignment="1" applyBorder="1" applyFont="1">
      <alignment horizontal="center" shrinkToFit="0" vertical="center" wrapText="1"/>
    </xf>
    <xf borderId="14" fillId="3" fontId="1" numFmtId="0" xfId="0" applyAlignment="1" applyBorder="1" applyFont="1">
      <alignment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vertical="center"/>
    </xf>
    <xf borderId="15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17" fillId="6" fontId="1" numFmtId="0" xfId="0" applyAlignment="1" applyBorder="1" applyFont="1">
      <alignment horizontal="center" readingOrder="0" shrinkToFit="0" vertical="center" wrapText="1"/>
    </xf>
    <xf borderId="7" fillId="6" fontId="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shrinkToFit="0" vertical="center" wrapText="1"/>
    </xf>
    <xf borderId="4" fillId="0" fontId="7" numFmtId="0" xfId="0" applyBorder="1" applyFont="1"/>
    <xf borderId="7" fillId="0" fontId="1" numFmtId="0" xfId="0" applyAlignment="1" applyBorder="1" applyFont="1">
      <alignment horizontal="center" readingOrder="0" shrinkToFit="0" vertical="center" wrapText="1"/>
    </xf>
    <xf borderId="18" fillId="3" fontId="1" numFmtId="0" xfId="0" applyAlignment="1" applyBorder="1" applyFont="1">
      <alignment shrinkToFit="0" vertical="center" wrapText="1"/>
    </xf>
    <xf borderId="19" fillId="6" fontId="8" numFmtId="0" xfId="0" applyAlignment="1" applyBorder="1" applyFont="1">
      <alignment horizontal="center" readingOrder="0" shrinkToFit="0" vertical="center" wrapText="1"/>
    </xf>
    <xf borderId="7" fillId="4" fontId="1" numFmtId="0" xfId="0" applyAlignment="1" applyBorder="1" applyFont="1">
      <alignment horizontal="left" shrinkToFit="0" vertical="center" wrapText="1"/>
    </xf>
    <xf borderId="16" fillId="0" fontId="10" numFmtId="0" xfId="0" applyAlignment="1" applyBorder="1" applyFont="1">
      <alignment horizontal="center" shrinkToFit="0" vertical="center" wrapText="1"/>
    </xf>
    <xf borderId="13" fillId="0" fontId="1" numFmtId="20" xfId="0" applyAlignment="1" applyBorder="1" applyFont="1" applyNumberFormat="1">
      <alignment shrinkToFit="0" vertical="center" wrapText="1"/>
    </xf>
    <xf borderId="16" fillId="0" fontId="1" numFmtId="0" xfId="0" applyAlignment="1" applyBorder="1" applyFont="1">
      <alignment horizontal="center" readingOrder="0" shrinkToFit="0" vertical="center" wrapText="1"/>
    </xf>
    <xf borderId="16" fillId="6" fontId="1" numFmtId="0" xfId="0" applyAlignment="1" applyBorder="1" applyFont="1">
      <alignment horizontal="center" readingOrder="0" shrinkToFit="0" vertical="center" wrapText="1"/>
    </xf>
    <xf borderId="19" fillId="7" fontId="1" numFmtId="0" xfId="0" applyAlignment="1" applyBorder="1" applyFill="1" applyFont="1">
      <alignment horizontal="center" shrinkToFit="0" vertical="center" wrapText="1"/>
    </xf>
    <xf borderId="0" fillId="8" fontId="1" numFmtId="0" xfId="0" applyAlignment="1" applyFill="1" applyFont="1">
      <alignment horizontal="center" readingOrder="0" shrinkToFit="0" vertical="center" wrapText="1"/>
    </xf>
    <xf borderId="7" fillId="8" fontId="1" numFmtId="0" xfId="0" applyAlignment="1" applyBorder="1" applyFont="1">
      <alignment horizontal="center" readingOrder="0" shrinkToFit="0" vertical="center" wrapText="1"/>
    </xf>
    <xf borderId="0" fillId="6" fontId="4" numFmtId="0" xfId="0" applyAlignment="1" applyFont="1">
      <alignment horizontal="center" readingOrder="0" shrinkToFit="0" vertical="center" wrapText="1"/>
    </xf>
    <xf borderId="19" fillId="3" fontId="6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shrinkToFit="0" vertical="center" wrapText="1"/>
    </xf>
    <xf borderId="7" fillId="6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shrinkToFit="0" vertical="center" wrapText="1"/>
    </xf>
    <xf borderId="19" fillId="3" fontId="6" numFmtId="0" xfId="0" applyAlignment="1" applyBorder="1" applyFont="1">
      <alignment shrinkToFit="0" vertical="center" wrapText="1"/>
    </xf>
    <xf borderId="21" fillId="3" fontId="6" numFmtId="0" xfId="0" applyAlignment="1" applyBorder="1" applyFont="1">
      <alignment horizontal="center" shrinkToFit="0" vertical="center" wrapText="1"/>
    </xf>
    <xf borderId="10" fillId="2" fontId="1" numFmtId="20" xfId="0" applyAlignment="1" applyBorder="1" applyFont="1" applyNumberFormat="1">
      <alignment horizontal="left" shrinkToFit="0" vertical="center" wrapText="1"/>
    </xf>
    <xf borderId="22" fillId="2" fontId="6" numFmtId="20" xfId="0" applyAlignment="1" applyBorder="1" applyFont="1" applyNumberFormat="1">
      <alignment horizontal="left" shrinkToFit="0" vertical="center" wrapText="1"/>
    </xf>
    <xf borderId="21" fillId="2" fontId="6" numFmtId="0" xfId="0" applyAlignment="1" applyBorder="1" applyFont="1">
      <alignment horizontal="center" shrinkToFit="0" vertical="center" wrapText="1"/>
    </xf>
    <xf borderId="23" fillId="2" fontId="6" numFmtId="0" xfId="0" applyAlignment="1" applyBorder="1" applyFont="1">
      <alignment horizontal="center" shrinkToFit="0" vertical="center" wrapText="1"/>
    </xf>
    <xf borderId="17" fillId="0" fontId="6" numFmtId="0" xfId="0" applyAlignment="1" applyBorder="1" applyFont="1">
      <alignment horizontal="center" shrinkToFit="0" vertical="center" wrapText="1"/>
    </xf>
    <xf borderId="24" fillId="0" fontId="1" numFmtId="20" xfId="0" applyAlignment="1" applyBorder="1" applyFont="1" applyNumberFormat="1">
      <alignment horizontal="left" shrinkToFit="0" vertical="center" wrapText="1"/>
    </xf>
    <xf borderId="24" fillId="0" fontId="6" numFmtId="1" xfId="0" applyAlignment="1" applyBorder="1" applyFont="1" applyNumberFormat="1">
      <alignment horizontal="left" shrinkToFit="0" vertical="center" wrapText="1"/>
    </xf>
    <xf borderId="25" fillId="0" fontId="6" numFmtId="1" xfId="0" applyAlignment="1" applyBorder="1" applyFont="1" applyNumberFormat="1">
      <alignment horizontal="left" shrinkToFit="0" vertical="center" wrapText="1"/>
    </xf>
    <xf borderId="24" fillId="0" fontId="6" numFmtId="1" xfId="0" applyAlignment="1" applyBorder="1" applyFont="1" applyNumberFormat="1">
      <alignment horizontal="center" shrinkToFit="0" vertical="center" wrapText="1"/>
    </xf>
    <xf borderId="24" fillId="0" fontId="6" numFmtId="1" xfId="0" applyAlignment="1" applyBorder="1" applyFont="1" applyNumberFormat="1">
      <alignment horizontal="left" readingOrder="0" shrinkToFit="0" vertical="center" wrapText="1"/>
    </xf>
    <xf borderId="24" fillId="0" fontId="1" numFmtId="0" xfId="0" applyAlignment="1" applyBorder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0.86"/>
    <col customWidth="1" min="2" max="2" width="14.14"/>
    <col customWidth="1" min="3" max="10" width="16.43"/>
    <col customWidth="1" min="11" max="11" width="18.86"/>
    <col customWidth="1" min="12" max="14" width="16.43"/>
    <col customWidth="1" min="15" max="15" width="13.43"/>
    <col customWidth="1" min="16" max="16" width="7.43"/>
    <col customWidth="1" min="17" max="26" width="9.14"/>
  </cols>
  <sheetData>
    <row r="1" ht="14.25" customHeight="1">
      <c r="A1" s="1"/>
      <c r="B1" s="2" t="s">
        <v>0</v>
      </c>
      <c r="D1" s="3"/>
      <c r="E1" s="3"/>
      <c r="F1" s="3"/>
      <c r="G1" s="3"/>
      <c r="H1" s="3"/>
      <c r="I1" s="3"/>
      <c r="J1" s="3"/>
      <c r="K1" s="3"/>
      <c r="L1" s="2" t="s">
        <v>0</v>
      </c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1"/>
      <c r="B2" s="6"/>
      <c r="D2" s="3"/>
      <c r="E2" s="3"/>
      <c r="F2" s="3"/>
      <c r="G2" s="3"/>
      <c r="H2" s="3"/>
      <c r="I2" s="3"/>
      <c r="J2" s="3"/>
      <c r="K2" s="3"/>
      <c r="L2" s="6" t="s">
        <v>1</v>
      </c>
      <c r="N2" s="3"/>
      <c r="O2" s="3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1"/>
      <c r="B3" s="7" t="s">
        <v>2</v>
      </c>
      <c r="D3" s="3"/>
      <c r="E3" s="3"/>
      <c r="F3" s="3"/>
      <c r="G3" s="3"/>
      <c r="H3" s="3"/>
      <c r="I3" s="3"/>
      <c r="J3" s="3"/>
      <c r="K3" s="3"/>
      <c r="L3" s="7" t="s">
        <v>3</v>
      </c>
      <c r="N3" s="3"/>
      <c r="O3" s="3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"/>
      <c r="D4" s="3"/>
      <c r="E4" s="3"/>
      <c r="F4" s="3"/>
      <c r="G4" s="3"/>
      <c r="H4" s="3"/>
      <c r="I4" s="3"/>
      <c r="J4" s="3"/>
      <c r="K4" s="3"/>
      <c r="N4" s="3"/>
      <c r="O4" s="3"/>
      <c r="P4" s="4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"/>
      <c r="B5" s="2" t="s">
        <v>4</v>
      </c>
      <c r="D5" s="3"/>
      <c r="E5" s="3"/>
      <c r="F5" s="3"/>
      <c r="G5" s="3"/>
      <c r="H5" s="3"/>
      <c r="I5" s="3"/>
      <c r="J5" s="3"/>
      <c r="K5" s="3"/>
      <c r="L5" s="2" t="s">
        <v>4</v>
      </c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"/>
      <c r="D6" s="3"/>
      <c r="E6" s="3"/>
      <c r="F6" s="3"/>
      <c r="G6" s="3"/>
      <c r="H6" s="3"/>
      <c r="I6" s="3"/>
      <c r="J6" s="3"/>
      <c r="K6" s="3"/>
      <c r="N6" s="3"/>
      <c r="O6" s="3"/>
      <c r="P6" s="4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1"/>
      <c r="B9" s="8">
        <v>45675.0</v>
      </c>
      <c r="C9" s="9">
        <v>45676.0</v>
      </c>
      <c r="D9" s="8">
        <v>45677.0</v>
      </c>
      <c r="E9" s="8">
        <v>45678.0</v>
      </c>
      <c r="F9" s="9">
        <v>45679.0</v>
      </c>
      <c r="G9" s="8">
        <v>45680.0</v>
      </c>
      <c r="H9" s="8">
        <v>45681.0</v>
      </c>
      <c r="I9" s="9">
        <v>45682.0</v>
      </c>
      <c r="J9" s="8">
        <v>45683.0</v>
      </c>
      <c r="K9" s="8">
        <v>45684.0</v>
      </c>
      <c r="L9" s="9">
        <v>45685.0</v>
      </c>
      <c r="M9" s="8">
        <v>45686.0</v>
      </c>
      <c r="N9" s="8">
        <v>45687.0</v>
      </c>
      <c r="O9" s="9">
        <v>45688.0</v>
      </c>
      <c r="P9" s="4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1"/>
      <c r="B10" s="10" t="s">
        <v>5</v>
      </c>
      <c r="C10" s="11" t="s">
        <v>6</v>
      </c>
      <c r="D10" s="12" t="s">
        <v>7</v>
      </c>
      <c r="E10" s="10" t="s">
        <v>8</v>
      </c>
      <c r="F10" s="12" t="s">
        <v>9</v>
      </c>
      <c r="G10" s="12" t="s">
        <v>10</v>
      </c>
      <c r="H10" s="10" t="s">
        <v>11</v>
      </c>
      <c r="I10" s="12" t="s">
        <v>5</v>
      </c>
      <c r="J10" s="11" t="s">
        <v>6</v>
      </c>
      <c r="K10" s="10" t="s">
        <v>7</v>
      </c>
      <c r="L10" s="12" t="s">
        <v>8</v>
      </c>
      <c r="M10" s="12" t="s">
        <v>9</v>
      </c>
      <c r="N10" s="10" t="s">
        <v>10</v>
      </c>
      <c r="O10" s="12" t="s">
        <v>11</v>
      </c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3" t="s">
        <v>12</v>
      </c>
      <c r="B11" s="14" t="s">
        <v>13</v>
      </c>
      <c r="C11" s="15" t="s">
        <v>14</v>
      </c>
      <c r="D11" s="15" t="s">
        <v>14</v>
      </c>
      <c r="E11" s="15" t="s">
        <v>14</v>
      </c>
      <c r="F11" s="15" t="s">
        <v>14</v>
      </c>
      <c r="G11" s="15" t="s">
        <v>14</v>
      </c>
      <c r="H11" s="15" t="s">
        <v>14</v>
      </c>
      <c r="I11" s="15" t="s">
        <v>14</v>
      </c>
      <c r="J11" s="15" t="s">
        <v>14</v>
      </c>
      <c r="K11" s="15" t="s">
        <v>14</v>
      </c>
      <c r="L11" s="15" t="s">
        <v>14</v>
      </c>
      <c r="M11" s="15" t="s">
        <v>14</v>
      </c>
      <c r="N11" s="15" t="s">
        <v>14</v>
      </c>
      <c r="O11" s="16" t="s">
        <v>14</v>
      </c>
      <c r="P11" s="17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2.75" customHeight="1">
      <c r="A12" s="13" t="s">
        <v>15</v>
      </c>
      <c r="B12" s="19"/>
      <c r="C12" s="15" t="s">
        <v>16</v>
      </c>
      <c r="D12" s="15" t="s">
        <v>16</v>
      </c>
      <c r="E12" s="15" t="s">
        <v>16</v>
      </c>
      <c r="F12" s="15" t="s">
        <v>16</v>
      </c>
      <c r="G12" s="15" t="s">
        <v>16</v>
      </c>
      <c r="H12" s="15" t="s">
        <v>16</v>
      </c>
      <c r="I12" s="15" t="s">
        <v>16</v>
      </c>
      <c r="J12" s="15" t="s">
        <v>16</v>
      </c>
      <c r="K12" s="15" t="s">
        <v>16</v>
      </c>
      <c r="L12" s="15" t="s">
        <v>16</v>
      </c>
      <c r="M12" s="15" t="s">
        <v>16</v>
      </c>
      <c r="N12" s="15" t="s">
        <v>16</v>
      </c>
      <c r="O12" s="20" t="s">
        <v>16</v>
      </c>
      <c r="P12" s="17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2.75" customHeight="1">
      <c r="A13" s="21" t="s">
        <v>17</v>
      </c>
      <c r="B13" s="19"/>
      <c r="C13" s="22" t="s">
        <v>18</v>
      </c>
      <c r="D13" s="22" t="s">
        <v>18</v>
      </c>
      <c r="E13" s="22" t="s">
        <v>18</v>
      </c>
      <c r="F13" s="22" t="s">
        <v>18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  <c r="N13" s="22" t="s">
        <v>18</v>
      </c>
      <c r="O13" s="23" t="s">
        <v>18</v>
      </c>
      <c r="P13" s="17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54.0" customHeight="1">
      <c r="A14" s="24" t="s">
        <v>19</v>
      </c>
      <c r="B14" s="19"/>
      <c r="C14" s="25" t="s">
        <v>20</v>
      </c>
      <c r="D14" s="25" t="s">
        <v>21</v>
      </c>
      <c r="E14" s="25" t="s">
        <v>22</v>
      </c>
      <c r="F14" s="25" t="s">
        <v>23</v>
      </c>
      <c r="G14" s="25" t="s">
        <v>23</v>
      </c>
      <c r="H14" s="25" t="s">
        <v>24</v>
      </c>
      <c r="I14" s="25" t="s">
        <v>25</v>
      </c>
      <c r="J14" s="26" t="s">
        <v>26</v>
      </c>
      <c r="K14" s="25" t="s">
        <v>27</v>
      </c>
      <c r="L14" s="27" t="s">
        <v>28</v>
      </c>
      <c r="M14" s="25" t="s">
        <v>29</v>
      </c>
      <c r="N14" s="25" t="s">
        <v>30</v>
      </c>
      <c r="O14" s="28" t="s">
        <v>31</v>
      </c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54.0" customHeight="1">
      <c r="A15" s="24" t="s">
        <v>32</v>
      </c>
      <c r="B15" s="19"/>
      <c r="C15" s="25" t="s">
        <v>33</v>
      </c>
      <c r="D15" s="25" t="s">
        <v>21</v>
      </c>
      <c r="E15" s="25" t="s">
        <v>22</v>
      </c>
      <c r="F15" s="25" t="s">
        <v>23</v>
      </c>
      <c r="G15" s="25" t="s">
        <v>23</v>
      </c>
      <c r="H15" s="25" t="s">
        <v>24</v>
      </c>
      <c r="I15" s="25" t="s">
        <v>34</v>
      </c>
      <c r="J15" s="26" t="s">
        <v>26</v>
      </c>
      <c r="K15" s="25" t="s">
        <v>27</v>
      </c>
      <c r="L15" s="27" t="s">
        <v>28</v>
      </c>
      <c r="M15" s="25" t="s">
        <v>29</v>
      </c>
      <c r="N15" s="27" t="s">
        <v>28</v>
      </c>
      <c r="O15" s="28"/>
      <c r="P15" s="29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54.0" customHeight="1">
      <c r="A16" s="24" t="s">
        <v>35</v>
      </c>
      <c r="B16" s="19"/>
      <c r="C16" s="25" t="s">
        <v>33</v>
      </c>
      <c r="D16" s="25" t="s">
        <v>36</v>
      </c>
      <c r="E16" s="25" t="s">
        <v>37</v>
      </c>
      <c r="F16" s="25" t="s">
        <v>38</v>
      </c>
      <c r="G16" s="25" t="s">
        <v>39</v>
      </c>
      <c r="H16" s="31" t="s">
        <v>40</v>
      </c>
      <c r="I16" s="25" t="s">
        <v>34</v>
      </c>
      <c r="J16" s="32" t="s">
        <v>41</v>
      </c>
      <c r="K16" s="27" t="s">
        <v>42</v>
      </c>
      <c r="L16" s="27" t="s">
        <v>43</v>
      </c>
      <c r="M16" s="25" t="s">
        <v>44</v>
      </c>
      <c r="N16" s="25" t="s">
        <v>45</v>
      </c>
      <c r="O16" s="28"/>
      <c r="P16" s="29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54.0" customHeight="1">
      <c r="A17" s="33" t="s">
        <v>46</v>
      </c>
      <c r="B17" s="19"/>
      <c r="C17" s="27" t="s">
        <v>47</v>
      </c>
      <c r="D17" s="25" t="s">
        <v>36</v>
      </c>
      <c r="E17" s="25" t="s">
        <v>37</v>
      </c>
      <c r="F17" s="25" t="s">
        <v>38</v>
      </c>
      <c r="G17" s="25" t="s">
        <v>39</v>
      </c>
      <c r="H17" s="25" t="s">
        <v>40</v>
      </c>
      <c r="I17" s="25" t="s">
        <v>48</v>
      </c>
      <c r="J17" s="34" t="s">
        <v>26</v>
      </c>
      <c r="K17" s="27" t="s">
        <v>42</v>
      </c>
      <c r="L17" s="27" t="s">
        <v>43</v>
      </c>
      <c r="M17" s="25" t="s">
        <v>44</v>
      </c>
      <c r="N17" s="25" t="s">
        <v>49</v>
      </c>
      <c r="O17" s="28"/>
      <c r="P17" s="29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5" t="s">
        <v>50</v>
      </c>
      <c r="B18" s="36" t="s">
        <v>51</v>
      </c>
      <c r="C18" s="36" t="s">
        <v>51</v>
      </c>
      <c r="D18" s="36" t="s">
        <v>51</v>
      </c>
      <c r="E18" s="36" t="s">
        <v>51</v>
      </c>
      <c r="F18" s="36" t="s">
        <v>51</v>
      </c>
      <c r="G18" s="36" t="s">
        <v>51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7"/>
      <c r="P18" s="38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4.25" customHeight="1">
      <c r="A19" s="40" t="s">
        <v>52</v>
      </c>
      <c r="B19" s="41"/>
      <c r="C19" s="42" t="s">
        <v>53</v>
      </c>
      <c r="D19" s="43" t="s">
        <v>54</v>
      </c>
      <c r="E19" s="43" t="s">
        <v>55</v>
      </c>
      <c r="F19" s="44" t="s">
        <v>56</v>
      </c>
      <c r="G19" s="43" t="s">
        <v>57</v>
      </c>
      <c r="H19" s="44" t="s">
        <v>58</v>
      </c>
      <c r="I19" s="42" t="s">
        <v>53</v>
      </c>
      <c r="J19" s="42" t="s">
        <v>53</v>
      </c>
      <c r="K19" s="44" t="s">
        <v>59</v>
      </c>
      <c r="L19" s="43" t="s">
        <v>60</v>
      </c>
      <c r="M19" s="42" t="s">
        <v>53</v>
      </c>
      <c r="N19" s="42" t="s">
        <v>53</v>
      </c>
      <c r="O19" s="28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43.5" customHeight="1">
      <c r="A20" s="45" t="s">
        <v>61</v>
      </c>
      <c r="B20" s="46"/>
      <c r="C20" s="42" t="s">
        <v>62</v>
      </c>
      <c r="D20" s="47"/>
      <c r="E20" s="47"/>
      <c r="F20" s="42" t="s">
        <v>62</v>
      </c>
      <c r="G20" s="47"/>
      <c r="H20" s="42" t="s">
        <v>62</v>
      </c>
      <c r="I20" s="42" t="s">
        <v>62</v>
      </c>
      <c r="J20" s="48" t="s">
        <v>63</v>
      </c>
      <c r="K20" s="42" t="s">
        <v>62</v>
      </c>
      <c r="L20" s="47"/>
      <c r="M20" s="42" t="s">
        <v>62</v>
      </c>
      <c r="N20" s="42" t="s">
        <v>62</v>
      </c>
      <c r="O20" s="28"/>
      <c r="P20" s="29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49" t="s">
        <v>64</v>
      </c>
      <c r="B21" s="36" t="s">
        <v>65</v>
      </c>
      <c r="C21" s="36" t="s">
        <v>65</v>
      </c>
      <c r="D21" s="36" t="s">
        <v>65</v>
      </c>
      <c r="E21" s="36" t="s">
        <v>65</v>
      </c>
      <c r="F21" s="36" t="s">
        <v>65</v>
      </c>
      <c r="G21" s="36" t="s">
        <v>65</v>
      </c>
      <c r="H21" s="36" t="s">
        <v>65</v>
      </c>
      <c r="I21" s="36" t="s">
        <v>65</v>
      </c>
      <c r="J21" s="36" t="s">
        <v>65</v>
      </c>
      <c r="K21" s="36" t="s">
        <v>65</v>
      </c>
      <c r="L21" s="36" t="s">
        <v>65</v>
      </c>
      <c r="M21" s="36" t="s">
        <v>65</v>
      </c>
      <c r="N21" s="36" t="s">
        <v>65</v>
      </c>
      <c r="O21" s="37"/>
      <c r="P21" s="38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52.5" customHeight="1">
      <c r="A22" s="45" t="s">
        <v>66</v>
      </c>
      <c r="B22" s="50" t="s">
        <v>67</v>
      </c>
      <c r="C22" s="27" t="s">
        <v>47</v>
      </c>
      <c r="D22" s="27" t="s">
        <v>68</v>
      </c>
      <c r="E22" s="27" t="s">
        <v>69</v>
      </c>
      <c r="F22" s="51" t="s">
        <v>70</v>
      </c>
      <c r="G22" s="25" t="s">
        <v>71</v>
      </c>
      <c r="H22" s="25" t="s">
        <v>72</v>
      </c>
      <c r="I22" s="51" t="s">
        <v>48</v>
      </c>
      <c r="J22" s="42" t="s">
        <v>26</v>
      </c>
      <c r="K22" s="25" t="s">
        <v>73</v>
      </c>
      <c r="L22" s="25" t="s">
        <v>49</v>
      </c>
      <c r="M22" s="25" t="s">
        <v>74</v>
      </c>
      <c r="N22" s="42" t="s">
        <v>75</v>
      </c>
      <c r="O22" s="28"/>
      <c r="P22" s="29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52.5" customHeight="1">
      <c r="A23" s="45" t="s">
        <v>76</v>
      </c>
      <c r="B23" s="52"/>
      <c r="C23" s="41" t="s">
        <v>75</v>
      </c>
      <c r="D23" s="27" t="s">
        <v>68</v>
      </c>
      <c r="E23" s="27" t="s">
        <v>69</v>
      </c>
      <c r="F23" s="51" t="s">
        <v>70</v>
      </c>
      <c r="G23" s="25" t="s">
        <v>71</v>
      </c>
      <c r="H23" s="25" t="s">
        <v>72</v>
      </c>
      <c r="I23" s="51" t="s">
        <v>48</v>
      </c>
      <c r="J23" s="42" t="s">
        <v>26</v>
      </c>
      <c r="K23" s="25" t="s">
        <v>77</v>
      </c>
      <c r="L23" s="25" t="s">
        <v>49</v>
      </c>
      <c r="M23" s="25" t="s">
        <v>74</v>
      </c>
      <c r="N23" s="42" t="s">
        <v>75</v>
      </c>
      <c r="O23" s="28"/>
      <c r="P23" s="29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75.0" customHeight="1">
      <c r="A24" s="53" t="s">
        <v>78</v>
      </c>
      <c r="B24" s="54" t="s">
        <v>63</v>
      </c>
      <c r="C24" s="44" t="s">
        <v>79</v>
      </c>
      <c r="D24" s="27" t="s">
        <v>68</v>
      </c>
      <c r="E24" s="27" t="s">
        <v>69</v>
      </c>
      <c r="F24" s="51" t="s">
        <v>70</v>
      </c>
      <c r="G24" s="25" t="s">
        <v>71</v>
      </c>
      <c r="H24" s="25" t="s">
        <v>72</v>
      </c>
      <c r="I24" s="42" t="s">
        <v>26</v>
      </c>
      <c r="J24" s="42" t="s">
        <v>26</v>
      </c>
      <c r="K24" s="25" t="s">
        <v>73</v>
      </c>
      <c r="L24" s="25" t="s">
        <v>49</v>
      </c>
      <c r="M24" s="42" t="s">
        <v>75</v>
      </c>
      <c r="N24" s="42" t="s">
        <v>75</v>
      </c>
      <c r="O24" s="28"/>
      <c r="P24" s="29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53" t="s">
        <v>80</v>
      </c>
      <c r="B25" s="55" t="s">
        <v>81</v>
      </c>
      <c r="C25" s="56" t="s">
        <v>82</v>
      </c>
      <c r="D25" s="57"/>
      <c r="E25" s="42" t="s">
        <v>83</v>
      </c>
      <c r="F25" s="58"/>
      <c r="G25" s="42" t="s">
        <v>83</v>
      </c>
      <c r="H25" s="48" t="s">
        <v>26</v>
      </c>
      <c r="I25" s="44" t="s">
        <v>84</v>
      </c>
      <c r="J25" s="44" t="s">
        <v>85</v>
      </c>
      <c r="K25" s="42" t="s">
        <v>26</v>
      </c>
      <c r="L25" s="42" t="s">
        <v>26</v>
      </c>
      <c r="M25" s="59" t="s">
        <v>86</v>
      </c>
      <c r="N25" s="44" t="s">
        <v>87</v>
      </c>
      <c r="O25" s="28"/>
      <c r="P25" s="29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5" t="s">
        <v>88</v>
      </c>
      <c r="B26" s="60" t="s">
        <v>89</v>
      </c>
      <c r="C26" s="36" t="s">
        <v>89</v>
      </c>
      <c r="D26" s="36" t="s">
        <v>89</v>
      </c>
      <c r="E26" s="36" t="s">
        <v>89</v>
      </c>
      <c r="F26" s="36" t="s">
        <v>89</v>
      </c>
      <c r="G26" s="36" t="s">
        <v>89</v>
      </c>
      <c r="H26" s="36" t="s">
        <v>89</v>
      </c>
      <c r="I26" s="36" t="s">
        <v>89</v>
      </c>
      <c r="J26" s="36" t="s">
        <v>89</v>
      </c>
      <c r="K26" s="36" t="s">
        <v>89</v>
      </c>
      <c r="L26" s="36" t="s">
        <v>89</v>
      </c>
      <c r="M26" s="36" t="s">
        <v>89</v>
      </c>
      <c r="N26" s="36" t="s">
        <v>89</v>
      </c>
      <c r="O26" s="37"/>
      <c r="P26" s="38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80.25" customHeight="1">
      <c r="A27" s="61" t="s">
        <v>90</v>
      </c>
      <c r="B27" s="55" t="s">
        <v>91</v>
      </c>
      <c r="C27" s="44" t="s">
        <v>92</v>
      </c>
      <c r="D27" s="62" t="s">
        <v>93</v>
      </c>
      <c r="E27" s="44" t="s">
        <v>94</v>
      </c>
      <c r="F27" s="62" t="s">
        <v>93</v>
      </c>
      <c r="G27" s="44" t="s">
        <v>95</v>
      </c>
      <c r="H27" s="62" t="s">
        <v>93</v>
      </c>
      <c r="I27" s="44" t="s">
        <v>96</v>
      </c>
      <c r="J27" s="44" t="s">
        <v>92</v>
      </c>
      <c r="K27" s="62" t="s">
        <v>93</v>
      </c>
      <c r="L27" s="62" t="s">
        <v>93</v>
      </c>
      <c r="M27" s="44" t="s">
        <v>97</v>
      </c>
      <c r="N27" s="44" t="s">
        <v>92</v>
      </c>
      <c r="O27" s="28"/>
      <c r="P27" s="29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>
      <c r="A28" s="63" t="s">
        <v>98</v>
      </c>
      <c r="B28" s="64"/>
      <c r="C28" s="36" t="s">
        <v>99</v>
      </c>
      <c r="D28" s="36" t="s">
        <v>99</v>
      </c>
      <c r="E28" s="36" t="s">
        <v>99</v>
      </c>
      <c r="F28" s="36" t="s">
        <v>99</v>
      </c>
      <c r="G28" s="36" t="s">
        <v>99</v>
      </c>
      <c r="H28" s="36" t="s">
        <v>99</v>
      </c>
      <c r="I28" s="36" t="s">
        <v>99</v>
      </c>
      <c r="J28" s="36" t="s">
        <v>99</v>
      </c>
      <c r="K28" s="36" t="s">
        <v>99</v>
      </c>
      <c r="L28" s="65" t="s">
        <v>99</v>
      </c>
      <c r="M28" s="65" t="s">
        <v>99</v>
      </c>
      <c r="N28" s="65" t="s">
        <v>99</v>
      </c>
      <c r="O28" s="37"/>
      <c r="P28" s="38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4.25" customHeight="1">
      <c r="A29" s="66">
        <v>0.9375</v>
      </c>
      <c r="B29" s="67"/>
      <c r="C29" s="68" t="s">
        <v>100</v>
      </c>
      <c r="D29" s="68" t="s">
        <v>100</v>
      </c>
      <c r="E29" s="68" t="s">
        <v>100</v>
      </c>
      <c r="F29" s="68" t="s">
        <v>100</v>
      </c>
      <c r="G29" s="68" t="s">
        <v>100</v>
      </c>
      <c r="H29" s="68" t="s">
        <v>100</v>
      </c>
      <c r="I29" s="68" t="s">
        <v>100</v>
      </c>
      <c r="J29" s="68" t="s">
        <v>100</v>
      </c>
      <c r="K29" s="68" t="s">
        <v>100</v>
      </c>
      <c r="L29" s="69" t="s">
        <v>100</v>
      </c>
      <c r="M29" s="69" t="s">
        <v>100</v>
      </c>
      <c r="N29" s="69" t="s">
        <v>100</v>
      </c>
      <c r="O29" s="70"/>
      <c r="P29" s="38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4.25" customHeight="1">
      <c r="A30" s="71" t="s">
        <v>101</v>
      </c>
      <c r="B30" s="72">
        <v>0.0</v>
      </c>
      <c r="C30" s="73">
        <v>4.0</v>
      </c>
      <c r="D30" s="73">
        <v>6.0</v>
      </c>
      <c r="E30" s="73">
        <v>7.0</v>
      </c>
      <c r="F30" s="73">
        <v>6.0</v>
      </c>
      <c r="G30" s="73">
        <v>7.0</v>
      </c>
      <c r="H30" s="73">
        <v>6.0</v>
      </c>
      <c r="I30" s="73">
        <v>6.0</v>
      </c>
      <c r="J30" s="73">
        <v>4.0</v>
      </c>
      <c r="K30" s="73">
        <v>7.0</v>
      </c>
      <c r="L30" s="72">
        <v>7.0</v>
      </c>
      <c r="M30" s="72">
        <v>6.0</v>
      </c>
      <c r="N30" s="72">
        <v>4.0</v>
      </c>
      <c r="O30" s="74">
        <f>SUM(B30:N30)</f>
        <v>70</v>
      </c>
      <c r="P30" s="38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4.25" customHeight="1">
      <c r="A31" s="71" t="s">
        <v>102</v>
      </c>
      <c r="B31" s="72"/>
      <c r="C31" s="72"/>
      <c r="D31" s="75">
        <v>2.0</v>
      </c>
      <c r="E31" s="75">
        <v>2.0</v>
      </c>
      <c r="F31" s="72"/>
      <c r="G31" s="75">
        <v>2.0</v>
      </c>
      <c r="H31" s="72"/>
      <c r="I31" s="72"/>
      <c r="J31" s="72"/>
      <c r="K31" s="72"/>
      <c r="L31" s="75"/>
      <c r="M31" s="72"/>
      <c r="N31" s="72"/>
      <c r="O31" s="74">
        <f t="shared" ref="O31:O34" si="1">SUM(B31:L31)</f>
        <v>6</v>
      </c>
      <c r="P31" s="38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4.25" customHeight="1">
      <c r="A32" s="71" t="s">
        <v>103</v>
      </c>
      <c r="B32" s="72"/>
      <c r="C32" s="72"/>
      <c r="D32" s="72"/>
      <c r="E32" s="75">
        <v>2.0</v>
      </c>
      <c r="F32" s="75">
        <v>2.0</v>
      </c>
      <c r="G32" s="72"/>
      <c r="H32" s="75">
        <v>2.0</v>
      </c>
      <c r="I32" s="72"/>
      <c r="J32" s="72"/>
      <c r="K32" s="75">
        <v>2.0</v>
      </c>
      <c r="L32" s="75">
        <v>2.0</v>
      </c>
      <c r="M32" s="72"/>
      <c r="N32" s="72"/>
      <c r="O32" s="74">
        <f t="shared" si="1"/>
        <v>10</v>
      </c>
      <c r="P32" s="38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33.75" customHeight="1">
      <c r="A33" s="71" t="s">
        <v>104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4">
        <f t="shared" si="1"/>
        <v>0</v>
      </c>
      <c r="P33" s="38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36.0" customHeight="1">
      <c r="A34" s="76" t="s">
        <v>105</v>
      </c>
      <c r="B34" s="75">
        <v>4.0</v>
      </c>
      <c r="C34" s="75">
        <v>3.0</v>
      </c>
      <c r="D34" s="75">
        <v>2.0</v>
      </c>
      <c r="E34" s="75">
        <v>2.0</v>
      </c>
      <c r="F34" s="75">
        <v>1.0</v>
      </c>
      <c r="G34" s="75">
        <v>2.0</v>
      </c>
      <c r="H34" s="75">
        <v>1.0</v>
      </c>
      <c r="I34" s="75">
        <v>3.0</v>
      </c>
      <c r="J34" s="75">
        <v>3.0</v>
      </c>
      <c r="K34" s="75">
        <v>1.0</v>
      </c>
      <c r="L34" s="75">
        <v>2.0</v>
      </c>
      <c r="M34" s="75">
        <v>3.0</v>
      </c>
      <c r="N34" s="75">
        <v>3.0</v>
      </c>
      <c r="O34" s="74">
        <f t="shared" si="1"/>
        <v>24</v>
      </c>
      <c r="P34" s="77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39.0" customHeight="1">
      <c r="A35" s="78" t="s">
        <v>106</v>
      </c>
      <c r="B35" s="7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29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17"/>
      <c r="B36" s="7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9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17"/>
      <c r="B37" s="7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9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17"/>
      <c r="B38" s="7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9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17"/>
      <c r="B39" s="7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9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17"/>
      <c r="B40" s="7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9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17"/>
      <c r="B41" s="7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9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17"/>
      <c r="B42" s="7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9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17"/>
      <c r="B43" s="7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29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17"/>
      <c r="B44" s="7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9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17"/>
      <c r="B45" s="7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9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17"/>
      <c r="B46" s="7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9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17"/>
      <c r="B47" s="7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9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17"/>
      <c r="B48" s="7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9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17"/>
      <c r="B49" s="79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29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17"/>
      <c r="B50" s="7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29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17"/>
      <c r="B51" s="7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9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17"/>
      <c r="B52" s="79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9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17"/>
      <c r="B53" s="79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9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17"/>
      <c r="B54" s="7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9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17"/>
      <c r="B55" s="7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9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17"/>
      <c r="B56" s="79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9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17"/>
      <c r="B57" s="79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9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17"/>
      <c r="B58" s="79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9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17"/>
      <c r="B59" s="7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9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17"/>
      <c r="B60" s="79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9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17"/>
      <c r="B61" s="7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9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17"/>
      <c r="B62" s="7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9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17"/>
      <c r="B63" s="7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9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17"/>
      <c r="B64" s="7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9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17"/>
      <c r="B65" s="7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29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17"/>
      <c r="B66" s="79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29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17"/>
      <c r="B67" s="7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29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17"/>
      <c r="B68" s="79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29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17"/>
      <c r="B69" s="79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29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17"/>
      <c r="B70" s="79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9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17"/>
      <c r="B71" s="7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9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17"/>
      <c r="B72" s="79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9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17"/>
      <c r="B73" s="79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9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17"/>
      <c r="B74" s="7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9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17"/>
      <c r="B75" s="7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29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17"/>
      <c r="B76" s="7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9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17"/>
      <c r="B77" s="7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9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17"/>
      <c r="B78" s="7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9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17"/>
      <c r="B79" s="7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29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17"/>
      <c r="B80" s="7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9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17"/>
      <c r="B81" s="7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29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17"/>
      <c r="B82" s="79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29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17"/>
      <c r="B83" s="79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9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17"/>
      <c r="B84" s="7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29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17"/>
      <c r="B85" s="79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9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17"/>
      <c r="B86" s="79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29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17"/>
      <c r="B87" s="79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29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17"/>
      <c r="B88" s="79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29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17"/>
      <c r="B89" s="7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29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17"/>
      <c r="B90" s="79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9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17"/>
      <c r="B91" s="79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29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17"/>
      <c r="B92" s="79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29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17"/>
      <c r="B93" s="79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29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17"/>
      <c r="B94" s="79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29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17"/>
      <c r="B95" s="79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29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17"/>
      <c r="B96" s="79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29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17"/>
      <c r="B97" s="79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29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17"/>
      <c r="B98" s="79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29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17"/>
      <c r="B99" s="79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9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17"/>
      <c r="B100" s="79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29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17"/>
      <c r="B101" s="79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29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17"/>
      <c r="B102" s="79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9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17"/>
      <c r="B103" s="79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29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17"/>
      <c r="B104" s="7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29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17"/>
      <c r="B105" s="79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29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17"/>
      <c r="B106" s="79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9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17"/>
      <c r="B107" s="79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9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17"/>
      <c r="B108" s="79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9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17"/>
      <c r="B109" s="79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29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17"/>
      <c r="B110" s="79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9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17"/>
      <c r="B111" s="79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9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17"/>
      <c r="B112" s="79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9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17"/>
      <c r="B113" s="79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29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17"/>
      <c r="B114" s="79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9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17"/>
      <c r="B115" s="79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9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17"/>
      <c r="B116" s="79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29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17"/>
      <c r="B117" s="79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29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17"/>
      <c r="B118" s="79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29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17"/>
      <c r="B119" s="79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29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17"/>
      <c r="B120" s="79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29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17"/>
      <c r="B121" s="79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29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17"/>
      <c r="B122" s="79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29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17"/>
      <c r="B123" s="79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9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17"/>
      <c r="B124" s="7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9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17"/>
      <c r="B125" s="7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29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17"/>
      <c r="B126" s="79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9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17"/>
      <c r="B127" s="7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9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17"/>
      <c r="B128" s="79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29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17"/>
      <c r="B129" s="79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29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17"/>
      <c r="B130" s="79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9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17"/>
      <c r="B131" s="79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29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17"/>
      <c r="B132" s="79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29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17"/>
      <c r="B133" s="7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29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17"/>
      <c r="B134" s="7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29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17"/>
      <c r="B135" s="7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29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17"/>
      <c r="B136" s="7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9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17"/>
      <c r="B137" s="7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29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17"/>
      <c r="B138" s="7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9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17"/>
      <c r="B139" s="7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9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17"/>
      <c r="B140" s="79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9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17"/>
      <c r="B141" s="7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9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17"/>
      <c r="B142" s="79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9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17"/>
      <c r="B143" s="7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9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17"/>
      <c r="B144" s="7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9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17"/>
      <c r="B145" s="79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9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17"/>
      <c r="B146" s="7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29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17"/>
      <c r="B147" s="79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29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17"/>
      <c r="B148" s="7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29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17"/>
      <c r="B149" s="79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9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17"/>
      <c r="B150" s="7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9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17"/>
      <c r="B151" s="7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9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17"/>
      <c r="B152" s="79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9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17"/>
      <c r="B153" s="79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9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17"/>
      <c r="B154" s="79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29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17"/>
      <c r="B155" s="79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9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17"/>
      <c r="B156" s="79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9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17"/>
      <c r="B157" s="79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9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17"/>
      <c r="B158" s="79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9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17"/>
      <c r="B159" s="7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9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17"/>
      <c r="B160" s="79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9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17"/>
      <c r="B161" s="79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29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17"/>
      <c r="B162" s="79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9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17"/>
      <c r="B163" s="79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9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17"/>
      <c r="B164" s="79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9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17"/>
      <c r="B165" s="79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9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17"/>
      <c r="B166" s="79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29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17"/>
      <c r="B167" s="79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29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17"/>
      <c r="B168" s="79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29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17"/>
      <c r="B169" s="79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29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17"/>
      <c r="B170" s="79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29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17"/>
      <c r="B171" s="79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29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17"/>
      <c r="B172" s="79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29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17"/>
      <c r="B173" s="79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29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17"/>
      <c r="B174" s="79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9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17"/>
      <c r="B175" s="79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9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17"/>
      <c r="B176" s="79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9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17"/>
      <c r="B177" s="79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9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17"/>
      <c r="B178" s="79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9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17"/>
      <c r="B179" s="79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29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17"/>
      <c r="B180" s="79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29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17"/>
      <c r="B181" s="79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29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17"/>
      <c r="B182" s="79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29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17"/>
      <c r="B183" s="79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29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17"/>
      <c r="B184" s="79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29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17"/>
      <c r="B185" s="79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29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17"/>
      <c r="B186" s="79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29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17"/>
      <c r="B187" s="79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29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17"/>
      <c r="B188" s="79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29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17"/>
      <c r="B189" s="79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29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17"/>
      <c r="B190" s="79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29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17"/>
      <c r="B191" s="79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29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17"/>
      <c r="B192" s="79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29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17"/>
      <c r="B193" s="79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29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17"/>
      <c r="B194" s="7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29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17"/>
      <c r="B195" s="79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9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17"/>
      <c r="B196" s="79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29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17"/>
      <c r="B197" s="79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9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17"/>
      <c r="B198" s="79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9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17"/>
      <c r="B199" s="7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9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17"/>
      <c r="B200" s="79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9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17"/>
      <c r="B201" s="79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9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17"/>
      <c r="B202" s="79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9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17"/>
      <c r="B203" s="79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9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17"/>
      <c r="B204" s="79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9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17"/>
      <c r="B205" s="79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9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17"/>
      <c r="B206" s="79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9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17"/>
      <c r="B207" s="7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9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17"/>
      <c r="B208" s="79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9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17"/>
      <c r="B209" s="79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9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17"/>
      <c r="B210" s="79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9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17"/>
      <c r="B211" s="79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9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17"/>
      <c r="B212" s="79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9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17"/>
      <c r="B213" s="79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9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17"/>
      <c r="B214" s="79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9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17"/>
      <c r="B215" s="79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9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17"/>
      <c r="B216" s="79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9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17"/>
      <c r="B217" s="79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9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17"/>
      <c r="B218" s="79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9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17"/>
      <c r="B219" s="79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9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17"/>
      <c r="B220" s="79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29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17"/>
      <c r="B221" s="79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29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17"/>
      <c r="B222" s="79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29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17"/>
      <c r="B223" s="79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29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17"/>
      <c r="B224" s="79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29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17"/>
      <c r="B225" s="79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29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17"/>
      <c r="B226" s="79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29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17"/>
      <c r="B227" s="79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9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17"/>
      <c r="B228" s="79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9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17"/>
      <c r="B229" s="7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29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17"/>
      <c r="B230" s="79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29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17"/>
      <c r="B231" s="79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29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17"/>
      <c r="B232" s="79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29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17"/>
      <c r="B233" s="79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29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17"/>
      <c r="B234" s="79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29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17"/>
      <c r="B235" s="79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29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17"/>
      <c r="B236" s="79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29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17"/>
      <c r="B237" s="79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9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17"/>
      <c r="B238" s="79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9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17"/>
      <c r="B239" s="79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9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17"/>
      <c r="B240" s="79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9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17"/>
      <c r="B241" s="79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9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17"/>
      <c r="B242" s="79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9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17"/>
      <c r="B243" s="79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9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17"/>
      <c r="B244" s="79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9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17"/>
      <c r="B245" s="79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9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17"/>
      <c r="B246" s="79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9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17"/>
      <c r="B247" s="79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9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17"/>
      <c r="B248" s="79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9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17"/>
      <c r="B249" s="7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9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17"/>
      <c r="B250" s="79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9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17"/>
      <c r="B251" s="79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9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17"/>
      <c r="B252" s="79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29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17"/>
      <c r="B253" s="79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29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17"/>
      <c r="B254" s="79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29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17"/>
      <c r="B255" s="79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29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17"/>
      <c r="B256" s="79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29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17"/>
      <c r="B257" s="79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29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17"/>
      <c r="B258" s="79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29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17"/>
      <c r="B259" s="79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9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17"/>
      <c r="B260" s="79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9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17"/>
      <c r="B261" s="79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29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17"/>
      <c r="B262" s="79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29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17"/>
      <c r="B263" s="79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29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17"/>
      <c r="B264" s="79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29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17"/>
      <c r="B265" s="79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29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17"/>
      <c r="B266" s="79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29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17"/>
      <c r="B267" s="79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29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17"/>
      <c r="B268" s="79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29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17"/>
      <c r="B269" s="79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29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17"/>
      <c r="B270" s="79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29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17"/>
      <c r="B271" s="79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29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17"/>
      <c r="B272" s="79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29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17"/>
      <c r="B273" s="79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29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17"/>
      <c r="B274" s="79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29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17"/>
      <c r="B275" s="79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29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17"/>
      <c r="B276" s="79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29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17"/>
      <c r="B277" s="79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29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17"/>
      <c r="B278" s="79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29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17"/>
      <c r="B279" s="7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29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17"/>
      <c r="B280" s="79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29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17"/>
      <c r="B281" s="79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29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17"/>
      <c r="B282" s="79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29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17"/>
      <c r="B283" s="7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29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17"/>
      <c r="B284" s="79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29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17"/>
      <c r="B285" s="79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29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17"/>
      <c r="B286" s="79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29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17"/>
      <c r="B287" s="79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29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17"/>
      <c r="B288" s="79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29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17"/>
      <c r="B289" s="79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29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17"/>
      <c r="B290" s="79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29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17"/>
      <c r="B291" s="79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29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17"/>
      <c r="B292" s="79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29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17"/>
      <c r="B293" s="79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29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17"/>
      <c r="B294" s="79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29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17"/>
      <c r="B295" s="79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29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17"/>
      <c r="B296" s="79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29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17"/>
      <c r="B297" s="79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29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17"/>
      <c r="B298" s="79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29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17"/>
      <c r="B299" s="79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29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17"/>
      <c r="B300" s="79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29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17"/>
      <c r="B301" s="79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29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17"/>
      <c r="B302" s="79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29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17"/>
      <c r="B303" s="79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29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17"/>
      <c r="B304" s="79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29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17"/>
      <c r="B305" s="79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29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17"/>
      <c r="B306" s="79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29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17"/>
      <c r="B307" s="79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29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17"/>
      <c r="B308" s="79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29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17"/>
      <c r="B309" s="7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29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17"/>
      <c r="B310" s="79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29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17"/>
      <c r="B311" s="79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29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17"/>
      <c r="B312" s="79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29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17"/>
      <c r="B313" s="79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29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17"/>
      <c r="B314" s="79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29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17"/>
      <c r="B315" s="79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29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17"/>
      <c r="B316" s="79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29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17"/>
      <c r="B317" s="79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29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17"/>
      <c r="B318" s="79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29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17"/>
      <c r="B319" s="79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29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17"/>
      <c r="B320" s="79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29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17"/>
      <c r="B321" s="79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29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17"/>
      <c r="B322" s="79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29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17"/>
      <c r="B323" s="79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29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17"/>
      <c r="B324" s="79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29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17"/>
      <c r="B325" s="79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29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17"/>
      <c r="B326" s="79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29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17"/>
      <c r="B327" s="79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29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17"/>
      <c r="B328" s="79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29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17"/>
      <c r="B329" s="79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29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17"/>
      <c r="B330" s="79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29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17"/>
      <c r="B331" s="79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29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17"/>
      <c r="B332" s="79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29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17"/>
      <c r="B333" s="79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29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17"/>
      <c r="B334" s="79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29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17"/>
      <c r="B335" s="79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29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17"/>
      <c r="B336" s="79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29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17"/>
      <c r="B337" s="79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29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17"/>
      <c r="B338" s="79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29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17"/>
      <c r="B339" s="7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29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17"/>
      <c r="B340" s="79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29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17"/>
      <c r="B341" s="79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29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17"/>
      <c r="B342" s="79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29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17"/>
      <c r="B343" s="79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29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17"/>
      <c r="B344" s="79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29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17"/>
      <c r="B345" s="79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29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17"/>
      <c r="B346" s="79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29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17"/>
      <c r="B347" s="79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29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17"/>
      <c r="B348" s="79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29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17"/>
      <c r="B349" s="79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29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17"/>
      <c r="B350" s="79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29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17"/>
      <c r="B351" s="79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29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17"/>
      <c r="B352" s="79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29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17"/>
      <c r="B353" s="79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29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17"/>
      <c r="B354" s="79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29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17"/>
      <c r="B355" s="79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29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17"/>
      <c r="B356" s="79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29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17"/>
      <c r="B357" s="79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29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17"/>
      <c r="B358" s="79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29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17"/>
      <c r="B359" s="79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29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17"/>
      <c r="B360" s="79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29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17"/>
      <c r="B361" s="79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29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17"/>
      <c r="B362" s="79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29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17"/>
      <c r="B363" s="79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29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17"/>
      <c r="B364" s="79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29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17"/>
      <c r="B365" s="79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29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17"/>
      <c r="B366" s="79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29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17"/>
      <c r="B367" s="79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29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17"/>
      <c r="B368" s="79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29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17"/>
      <c r="B369" s="7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29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17"/>
      <c r="B370" s="79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29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17"/>
      <c r="B371" s="79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29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17"/>
      <c r="B372" s="79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29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17"/>
      <c r="B373" s="79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29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17"/>
      <c r="B374" s="79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29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17"/>
      <c r="B375" s="79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29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17"/>
      <c r="B376" s="79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29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17"/>
      <c r="B377" s="79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29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17"/>
      <c r="B378" s="79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29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17"/>
      <c r="B379" s="79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29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17"/>
      <c r="B380" s="79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29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17"/>
      <c r="B381" s="79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29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17"/>
      <c r="B382" s="79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29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17"/>
      <c r="B383" s="79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29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17"/>
      <c r="B384" s="79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29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17"/>
      <c r="B385" s="79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29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17"/>
      <c r="B386" s="79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29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17"/>
      <c r="B387" s="79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29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17"/>
      <c r="B388" s="79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29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17"/>
      <c r="B389" s="79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29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17"/>
      <c r="B390" s="79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29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17"/>
      <c r="B391" s="79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29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17"/>
      <c r="B392" s="79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29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17"/>
      <c r="B393" s="79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29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17"/>
      <c r="B394" s="79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29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17"/>
      <c r="B395" s="79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29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17"/>
      <c r="B396" s="79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29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17"/>
      <c r="B397" s="79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29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17"/>
      <c r="B398" s="79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29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17"/>
      <c r="B399" s="7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29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17"/>
      <c r="B400" s="79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29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17"/>
      <c r="B401" s="79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29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17"/>
      <c r="B402" s="79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29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17"/>
      <c r="B403" s="79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29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17"/>
      <c r="B404" s="79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29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17"/>
      <c r="B405" s="79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29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17"/>
      <c r="B406" s="79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29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17"/>
      <c r="B407" s="79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29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17"/>
      <c r="B408" s="79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29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17"/>
      <c r="B409" s="79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29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17"/>
      <c r="B410" s="79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29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17"/>
      <c r="B411" s="79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29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17"/>
      <c r="B412" s="79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29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17"/>
      <c r="B413" s="79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29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17"/>
      <c r="B414" s="79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29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17"/>
      <c r="B415" s="79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29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17"/>
      <c r="B416" s="79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29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17"/>
      <c r="B417" s="79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29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17"/>
      <c r="B418" s="79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29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17"/>
      <c r="B419" s="79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29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17"/>
      <c r="B420" s="79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29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17"/>
      <c r="B421" s="79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29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17"/>
      <c r="B422" s="79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29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17"/>
      <c r="B423" s="79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29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17"/>
      <c r="B424" s="79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29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17"/>
      <c r="B425" s="79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29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17"/>
      <c r="B426" s="79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29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17"/>
      <c r="B427" s="79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29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17"/>
      <c r="B428" s="79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29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17"/>
      <c r="B429" s="7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29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17"/>
      <c r="B430" s="79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29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17"/>
      <c r="B431" s="79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29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17"/>
      <c r="B432" s="79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29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17"/>
      <c r="B433" s="79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29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17"/>
      <c r="B434" s="79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29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17"/>
      <c r="B435" s="79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29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17"/>
      <c r="B436" s="79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29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17"/>
      <c r="B437" s="79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29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17"/>
      <c r="B438" s="79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29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17"/>
      <c r="B439" s="79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29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17"/>
      <c r="B440" s="79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29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17"/>
      <c r="B441" s="79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29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17"/>
      <c r="B442" s="79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29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17"/>
      <c r="B443" s="79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29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17"/>
      <c r="B444" s="79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29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17"/>
      <c r="B445" s="79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29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17"/>
      <c r="B446" s="79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29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17"/>
      <c r="B447" s="79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29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17"/>
      <c r="B448" s="79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29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17"/>
      <c r="B449" s="79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29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17"/>
      <c r="B450" s="79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29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17"/>
      <c r="B451" s="79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29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17"/>
      <c r="B452" s="79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29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17"/>
      <c r="B453" s="79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29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17"/>
      <c r="B454" s="79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29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17"/>
      <c r="B455" s="79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29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17"/>
      <c r="B456" s="79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29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17"/>
      <c r="B457" s="79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29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17"/>
      <c r="B458" s="79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29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17"/>
      <c r="B459" s="7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29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17"/>
      <c r="B460" s="79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29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17"/>
      <c r="B461" s="79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29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17"/>
      <c r="B462" s="79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29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17"/>
      <c r="B463" s="79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29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17"/>
      <c r="B464" s="79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29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17"/>
      <c r="B465" s="79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29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17"/>
      <c r="B466" s="79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29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17"/>
      <c r="B467" s="79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29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17"/>
      <c r="B468" s="79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29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17"/>
      <c r="B469" s="79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29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17"/>
      <c r="B470" s="79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29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17"/>
      <c r="B471" s="79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29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17"/>
      <c r="B472" s="79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29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17"/>
      <c r="B473" s="79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29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17"/>
      <c r="B474" s="79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29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17"/>
      <c r="B475" s="79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29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17"/>
      <c r="B476" s="79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29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17"/>
      <c r="B477" s="79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29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17"/>
      <c r="B478" s="79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29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17"/>
      <c r="B479" s="79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29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17"/>
      <c r="B480" s="79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29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17"/>
      <c r="B481" s="79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29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17"/>
      <c r="B482" s="79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29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17"/>
      <c r="B483" s="79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29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17"/>
      <c r="B484" s="79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29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17"/>
      <c r="B485" s="79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29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17"/>
      <c r="B486" s="79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29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17"/>
      <c r="B487" s="79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29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17"/>
      <c r="B488" s="79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29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17"/>
      <c r="B489" s="79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29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17"/>
      <c r="B490" s="79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29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17"/>
      <c r="B491" s="79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29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17"/>
      <c r="B492" s="79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29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17"/>
      <c r="B493" s="79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29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17"/>
      <c r="B494" s="79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29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17"/>
      <c r="B495" s="79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29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17"/>
      <c r="B496" s="79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29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17"/>
      <c r="B497" s="79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29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17"/>
      <c r="B498" s="79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29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17"/>
      <c r="B499" s="7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29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17"/>
      <c r="B500" s="79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29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17"/>
      <c r="B501" s="79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29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17"/>
      <c r="B502" s="79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29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17"/>
      <c r="B503" s="79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29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17"/>
      <c r="B504" s="79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29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17"/>
      <c r="B505" s="79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29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17"/>
      <c r="B506" s="79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29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17"/>
      <c r="B507" s="79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29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17"/>
      <c r="B508" s="79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29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17"/>
      <c r="B509" s="79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29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17"/>
      <c r="B510" s="79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29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17"/>
      <c r="B511" s="79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29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17"/>
      <c r="B512" s="79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29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17"/>
      <c r="B513" s="79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29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17"/>
      <c r="B514" s="79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29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17"/>
      <c r="B515" s="79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29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17"/>
      <c r="B516" s="79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29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17"/>
      <c r="B517" s="79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29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17"/>
      <c r="B518" s="79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29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17"/>
      <c r="B519" s="79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29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17"/>
      <c r="B520" s="79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29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17"/>
      <c r="B521" s="79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29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17"/>
      <c r="B522" s="79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29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17"/>
      <c r="B523" s="79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29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17"/>
      <c r="B524" s="79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29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17"/>
      <c r="B525" s="79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29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17"/>
      <c r="B526" s="79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29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17"/>
      <c r="B527" s="79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29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17"/>
      <c r="B528" s="79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29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17"/>
      <c r="B529" s="7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29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17"/>
      <c r="B530" s="79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29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17"/>
      <c r="B531" s="79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29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17"/>
      <c r="B532" s="79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29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17"/>
      <c r="B533" s="79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29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17"/>
      <c r="B534" s="79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29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17"/>
      <c r="B535" s="79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29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17"/>
      <c r="B536" s="79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29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17"/>
      <c r="B537" s="79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29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17"/>
      <c r="B538" s="79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29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17"/>
      <c r="B539" s="79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29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17"/>
      <c r="B540" s="79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29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17"/>
      <c r="B541" s="79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29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17"/>
      <c r="B542" s="79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29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17"/>
      <c r="B543" s="79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29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17"/>
      <c r="B544" s="79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29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17"/>
      <c r="B545" s="79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29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17"/>
      <c r="B546" s="79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29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17"/>
      <c r="B547" s="79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29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17"/>
      <c r="B548" s="79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29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17"/>
      <c r="B549" s="79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29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17"/>
      <c r="B550" s="79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29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17"/>
      <c r="B551" s="79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29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17"/>
      <c r="B552" s="79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29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17"/>
      <c r="B553" s="79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29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17"/>
      <c r="B554" s="79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29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17"/>
      <c r="B555" s="79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29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17"/>
      <c r="B556" s="79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29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17"/>
      <c r="B557" s="79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29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17"/>
      <c r="B558" s="79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29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17"/>
      <c r="B559" s="79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29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17"/>
      <c r="B560" s="79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29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17"/>
      <c r="B561" s="79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29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17"/>
      <c r="B562" s="79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29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17"/>
      <c r="B563" s="79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29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17"/>
      <c r="B564" s="79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29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17"/>
      <c r="B565" s="79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29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17"/>
      <c r="B566" s="79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29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17"/>
      <c r="B567" s="79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29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17"/>
      <c r="B568" s="79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29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17"/>
      <c r="B569" s="79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29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17"/>
      <c r="B570" s="79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29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17"/>
      <c r="B571" s="79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29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17"/>
      <c r="B572" s="79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29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17"/>
      <c r="B573" s="79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29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17"/>
      <c r="B574" s="79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29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17"/>
      <c r="B575" s="79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29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17"/>
      <c r="B576" s="79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29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17"/>
      <c r="B577" s="79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29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17"/>
      <c r="B578" s="79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29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17"/>
      <c r="B579" s="79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29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17"/>
      <c r="B580" s="79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29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17"/>
      <c r="B581" s="79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29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17"/>
      <c r="B582" s="79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29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17"/>
      <c r="B583" s="79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29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17"/>
      <c r="B584" s="79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29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17"/>
      <c r="B585" s="79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29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17"/>
      <c r="B586" s="79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29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17"/>
      <c r="B587" s="79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29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17"/>
      <c r="B588" s="79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29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17"/>
      <c r="B589" s="79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29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17"/>
      <c r="B590" s="79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29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17"/>
      <c r="B591" s="79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29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17"/>
      <c r="B592" s="79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29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17"/>
      <c r="B593" s="79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29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17"/>
      <c r="B594" s="79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29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17"/>
      <c r="B595" s="79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29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17"/>
      <c r="B596" s="79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29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17"/>
      <c r="B597" s="79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29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17"/>
      <c r="B598" s="79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29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17"/>
      <c r="B599" s="79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29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17"/>
      <c r="B600" s="79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29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17"/>
      <c r="B601" s="79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29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17"/>
      <c r="B602" s="79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29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17"/>
      <c r="B603" s="79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29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17"/>
      <c r="B604" s="79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29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17"/>
      <c r="B605" s="79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29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17"/>
      <c r="B606" s="79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29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17"/>
      <c r="B607" s="79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29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17"/>
      <c r="B608" s="79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29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17"/>
      <c r="B609" s="79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29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17"/>
      <c r="B610" s="79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29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17"/>
      <c r="B611" s="79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29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17"/>
      <c r="B612" s="79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29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17"/>
      <c r="B613" s="79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29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17"/>
      <c r="B614" s="79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29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17"/>
      <c r="B615" s="79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29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17"/>
      <c r="B616" s="79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29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17"/>
      <c r="B617" s="79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29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17"/>
      <c r="B618" s="79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29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17"/>
      <c r="B619" s="79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29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17"/>
      <c r="B620" s="79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29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17"/>
      <c r="B621" s="79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29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17"/>
      <c r="B622" s="79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29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17"/>
      <c r="B623" s="79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29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17"/>
      <c r="B624" s="79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29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17"/>
      <c r="B625" s="79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29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17"/>
      <c r="B626" s="79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29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17"/>
      <c r="B627" s="79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29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17"/>
      <c r="B628" s="79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29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17"/>
      <c r="B629" s="79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29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17"/>
      <c r="B630" s="79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29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17"/>
      <c r="B631" s="79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29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17"/>
      <c r="B632" s="79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29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17"/>
      <c r="B633" s="79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29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17"/>
      <c r="B634" s="79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29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17"/>
      <c r="B635" s="79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29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17"/>
      <c r="B636" s="79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29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17"/>
      <c r="B637" s="79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29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17"/>
      <c r="B638" s="79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29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17"/>
      <c r="B639" s="79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29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17"/>
      <c r="B640" s="79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29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17"/>
      <c r="B641" s="79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29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17"/>
      <c r="B642" s="79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29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17"/>
      <c r="B643" s="79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29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17"/>
      <c r="B644" s="79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29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17"/>
      <c r="B645" s="79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29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17"/>
      <c r="B646" s="79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29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17"/>
      <c r="B647" s="79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29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17"/>
      <c r="B648" s="79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29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17"/>
      <c r="B649" s="79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29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17"/>
      <c r="B650" s="79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29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17"/>
      <c r="B651" s="79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29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17"/>
      <c r="B652" s="79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29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17"/>
      <c r="B653" s="79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29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17"/>
      <c r="B654" s="79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29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17"/>
      <c r="B655" s="79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29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17"/>
      <c r="B656" s="79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29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17"/>
      <c r="B657" s="79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29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17"/>
      <c r="B658" s="79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29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17"/>
      <c r="B659" s="79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29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17"/>
      <c r="B660" s="79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29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17"/>
      <c r="B661" s="79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29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17"/>
      <c r="B662" s="79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29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17"/>
      <c r="B663" s="79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29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17"/>
      <c r="B664" s="79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29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17"/>
      <c r="B665" s="79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29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17"/>
      <c r="B666" s="79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29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17"/>
      <c r="B667" s="79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29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17"/>
      <c r="B668" s="79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29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17"/>
      <c r="B669" s="79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29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17"/>
      <c r="B670" s="79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29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17"/>
      <c r="B671" s="79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29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17"/>
      <c r="B672" s="79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29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17"/>
      <c r="B673" s="79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29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17"/>
      <c r="B674" s="79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29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17"/>
      <c r="B675" s="79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29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17"/>
      <c r="B676" s="79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29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17"/>
      <c r="B677" s="79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29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17"/>
      <c r="B678" s="79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29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17"/>
      <c r="B679" s="79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29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17"/>
      <c r="B680" s="79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29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17"/>
      <c r="B681" s="79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29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17"/>
      <c r="B682" s="79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29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17"/>
      <c r="B683" s="79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29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17"/>
      <c r="B684" s="79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29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17"/>
      <c r="B685" s="79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29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17"/>
      <c r="B686" s="79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29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17"/>
      <c r="B687" s="79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29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17"/>
      <c r="B688" s="79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29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17"/>
      <c r="B689" s="79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29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17"/>
      <c r="B690" s="79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29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17"/>
      <c r="B691" s="79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29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17"/>
      <c r="B692" s="79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29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17"/>
      <c r="B693" s="79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29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17"/>
      <c r="B694" s="79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29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17"/>
      <c r="B695" s="79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29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17"/>
      <c r="B696" s="79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29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17"/>
      <c r="B697" s="79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29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17"/>
      <c r="B698" s="79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29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17"/>
      <c r="B699" s="79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29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17"/>
      <c r="B700" s="79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29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17"/>
      <c r="B701" s="79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29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17"/>
      <c r="B702" s="79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29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17"/>
      <c r="B703" s="79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29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17"/>
      <c r="B704" s="79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29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17"/>
      <c r="B705" s="79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29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17"/>
      <c r="B706" s="79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29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17"/>
      <c r="B707" s="79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29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17"/>
      <c r="B708" s="79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29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17"/>
      <c r="B709" s="79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29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17"/>
      <c r="B710" s="79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29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17"/>
      <c r="B711" s="79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29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17"/>
      <c r="B712" s="79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29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17"/>
      <c r="B713" s="79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29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17"/>
      <c r="B714" s="79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29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17"/>
      <c r="B715" s="79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29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17"/>
      <c r="B716" s="79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29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17"/>
      <c r="B717" s="79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29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17"/>
      <c r="B718" s="79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29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17"/>
      <c r="B719" s="79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29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17"/>
      <c r="B720" s="79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29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17"/>
      <c r="B721" s="79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29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17"/>
      <c r="B722" s="79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29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17"/>
      <c r="B723" s="79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29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17"/>
      <c r="B724" s="79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29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17"/>
      <c r="B725" s="79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29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17"/>
      <c r="B726" s="79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29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17"/>
      <c r="B727" s="79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29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17"/>
      <c r="B728" s="79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29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17"/>
      <c r="B729" s="79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29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17"/>
      <c r="B730" s="79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29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17"/>
      <c r="B731" s="79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29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17"/>
      <c r="B732" s="79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29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17"/>
      <c r="B733" s="79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29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17"/>
      <c r="B734" s="79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29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17"/>
      <c r="B735" s="79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29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17"/>
      <c r="B736" s="79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29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17"/>
      <c r="B737" s="79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29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17"/>
      <c r="B738" s="79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29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17"/>
      <c r="B739" s="79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29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17"/>
      <c r="B740" s="79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29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17"/>
      <c r="B741" s="79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29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17"/>
      <c r="B742" s="79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29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17"/>
      <c r="B743" s="79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29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17"/>
      <c r="B744" s="79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29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17"/>
      <c r="B745" s="79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29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17"/>
      <c r="B746" s="79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29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17"/>
      <c r="B747" s="79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29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17"/>
      <c r="B748" s="79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29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17"/>
      <c r="B749" s="79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29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17"/>
      <c r="B750" s="79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29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17"/>
      <c r="B751" s="79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29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17"/>
      <c r="B752" s="79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29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17"/>
      <c r="B753" s="79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29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17"/>
      <c r="B754" s="79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29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17"/>
      <c r="B755" s="79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29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17"/>
      <c r="B756" s="79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29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17"/>
      <c r="B757" s="79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29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17"/>
      <c r="B758" s="79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29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17"/>
      <c r="B759" s="79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29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17"/>
      <c r="B760" s="79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29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17"/>
      <c r="B761" s="79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29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17"/>
      <c r="B762" s="79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29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17"/>
      <c r="B763" s="79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29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17"/>
      <c r="B764" s="79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29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17"/>
      <c r="B765" s="79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29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17"/>
      <c r="B766" s="79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29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17"/>
      <c r="B767" s="79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29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17"/>
      <c r="B768" s="79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29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17"/>
      <c r="B769" s="79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29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17"/>
      <c r="B770" s="79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29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17"/>
      <c r="B771" s="79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29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17"/>
      <c r="B772" s="79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29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17"/>
      <c r="B773" s="79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29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17"/>
      <c r="B774" s="79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29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17"/>
      <c r="B775" s="79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29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17"/>
      <c r="B776" s="79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29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17"/>
      <c r="B777" s="79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29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17"/>
      <c r="B778" s="79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29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17"/>
      <c r="B779" s="79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29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17"/>
      <c r="B780" s="79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29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17"/>
      <c r="B781" s="79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29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17"/>
      <c r="B782" s="79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29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17"/>
      <c r="B783" s="79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29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17"/>
      <c r="B784" s="79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29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17"/>
      <c r="B785" s="79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29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17"/>
      <c r="B786" s="79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29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17"/>
      <c r="B787" s="79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29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17"/>
      <c r="B788" s="79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29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17"/>
      <c r="B789" s="79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29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17"/>
      <c r="B790" s="79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29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17"/>
      <c r="B791" s="79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29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17"/>
      <c r="B792" s="79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29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17"/>
      <c r="B793" s="79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29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17"/>
      <c r="B794" s="79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29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17"/>
      <c r="B795" s="79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29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17"/>
      <c r="B796" s="79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29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17"/>
      <c r="B797" s="79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29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17"/>
      <c r="B798" s="79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29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17"/>
      <c r="B799" s="79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29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17"/>
      <c r="B800" s="79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29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17"/>
      <c r="B801" s="79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29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17"/>
      <c r="B802" s="79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29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17"/>
      <c r="B803" s="79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29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17"/>
      <c r="B804" s="79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29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17"/>
      <c r="B805" s="79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29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17"/>
      <c r="B806" s="79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29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17"/>
      <c r="B807" s="79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29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17"/>
      <c r="B808" s="79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29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17"/>
      <c r="B809" s="79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29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17"/>
      <c r="B810" s="79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29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17"/>
      <c r="B811" s="79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29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17"/>
      <c r="B812" s="79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29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17"/>
      <c r="B813" s="79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29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17"/>
      <c r="B814" s="79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29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17"/>
      <c r="B815" s="79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29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17"/>
      <c r="B816" s="79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29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17"/>
      <c r="B817" s="79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29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17"/>
      <c r="B818" s="79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29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17"/>
      <c r="B819" s="79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29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17"/>
      <c r="B820" s="79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29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17"/>
      <c r="B821" s="79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29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17"/>
      <c r="B822" s="79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29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17"/>
      <c r="B823" s="79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29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17"/>
      <c r="B824" s="79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29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17"/>
      <c r="B825" s="79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29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17"/>
      <c r="B826" s="79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29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17"/>
      <c r="B827" s="79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29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17"/>
      <c r="B828" s="79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29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17"/>
      <c r="B829" s="79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29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17"/>
      <c r="B830" s="79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29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17"/>
      <c r="B831" s="79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29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17"/>
      <c r="B832" s="79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29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17"/>
      <c r="B833" s="79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29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17"/>
      <c r="B834" s="79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29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17"/>
      <c r="B835" s="79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29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17"/>
      <c r="B836" s="79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29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17"/>
      <c r="B837" s="79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29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17"/>
      <c r="B838" s="79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29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17"/>
      <c r="B839" s="79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29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17"/>
      <c r="B840" s="79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29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17"/>
      <c r="B841" s="79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29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17"/>
      <c r="B842" s="79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29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17"/>
      <c r="B843" s="79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29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17"/>
      <c r="B844" s="79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29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17"/>
      <c r="B845" s="79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29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17"/>
      <c r="B846" s="79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29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17"/>
      <c r="B847" s="79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29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17"/>
      <c r="B848" s="79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29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17"/>
      <c r="B849" s="79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29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17"/>
      <c r="B850" s="79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29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17"/>
      <c r="B851" s="79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29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17"/>
      <c r="B852" s="79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29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17"/>
      <c r="B853" s="79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29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17"/>
      <c r="B854" s="79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29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17"/>
      <c r="B855" s="79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29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17"/>
      <c r="B856" s="79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29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17"/>
      <c r="B857" s="79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29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17"/>
      <c r="B858" s="79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29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17"/>
      <c r="B859" s="79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29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17"/>
      <c r="B860" s="79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29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17"/>
      <c r="B861" s="79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29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17"/>
      <c r="B862" s="79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29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17"/>
      <c r="B863" s="79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29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17"/>
      <c r="B864" s="79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29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17"/>
      <c r="B865" s="79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29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17"/>
      <c r="B866" s="79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29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17"/>
      <c r="B867" s="79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29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17"/>
      <c r="B868" s="79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29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17"/>
      <c r="B869" s="79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29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17"/>
      <c r="B870" s="79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29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17"/>
      <c r="B871" s="79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29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17"/>
      <c r="B872" s="79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29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17"/>
      <c r="B873" s="79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29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17"/>
      <c r="B874" s="79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29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17"/>
      <c r="B875" s="79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29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17"/>
      <c r="B876" s="79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29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17"/>
      <c r="B877" s="79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29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17"/>
      <c r="B878" s="79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29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17"/>
      <c r="B879" s="79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29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17"/>
      <c r="B880" s="79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29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17"/>
      <c r="B881" s="79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29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17"/>
      <c r="B882" s="79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29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17"/>
      <c r="B883" s="79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29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17"/>
      <c r="B884" s="79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29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17"/>
      <c r="B885" s="79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29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17"/>
      <c r="B886" s="79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29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17"/>
      <c r="B887" s="79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29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17"/>
      <c r="B888" s="79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29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17"/>
      <c r="B889" s="79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29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17"/>
      <c r="B890" s="79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29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17"/>
      <c r="B891" s="79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29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17"/>
      <c r="B892" s="79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29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17"/>
      <c r="B893" s="79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29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17"/>
      <c r="B894" s="79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29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17"/>
      <c r="B895" s="79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29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17"/>
      <c r="B896" s="79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29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17"/>
      <c r="B897" s="79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29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17"/>
      <c r="B898" s="79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29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17"/>
      <c r="B899" s="79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29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17"/>
      <c r="B900" s="79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29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17"/>
      <c r="B901" s="79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29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17"/>
      <c r="B902" s="79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29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17"/>
      <c r="B903" s="79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29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17"/>
      <c r="B904" s="79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29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17"/>
      <c r="B905" s="79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29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17"/>
      <c r="B906" s="79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29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17"/>
      <c r="B907" s="79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29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17"/>
      <c r="B908" s="79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29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17"/>
      <c r="B909" s="79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29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17"/>
      <c r="B910" s="79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29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17"/>
      <c r="B911" s="79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29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17"/>
      <c r="B912" s="79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29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17"/>
      <c r="B913" s="79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29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17"/>
      <c r="B914" s="79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29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17"/>
      <c r="B915" s="79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29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17"/>
      <c r="B916" s="79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29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17"/>
      <c r="B917" s="79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29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17"/>
      <c r="B918" s="79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29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17"/>
      <c r="B919" s="79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29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17"/>
      <c r="B920" s="79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29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17"/>
      <c r="B921" s="79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29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17"/>
      <c r="B922" s="79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29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17"/>
      <c r="B923" s="79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29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17"/>
      <c r="B924" s="79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29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17"/>
      <c r="B925" s="79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29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17"/>
      <c r="B926" s="79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29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17"/>
      <c r="B927" s="79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29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17"/>
      <c r="B928" s="79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29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17"/>
      <c r="B929" s="79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29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17"/>
      <c r="B930" s="79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29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17"/>
      <c r="B931" s="79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29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17"/>
      <c r="B932" s="79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29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17"/>
      <c r="B933" s="79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29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17"/>
      <c r="B934" s="79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29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17"/>
      <c r="B935" s="79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29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17"/>
      <c r="B936" s="79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29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17"/>
      <c r="B937" s="79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29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17"/>
      <c r="B938" s="79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29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17"/>
      <c r="B939" s="79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29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17"/>
      <c r="B940" s="79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29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17"/>
      <c r="B941" s="79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29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17"/>
      <c r="B942" s="79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29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17"/>
      <c r="B943" s="79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29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17"/>
      <c r="B944" s="79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29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17"/>
      <c r="B945" s="79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29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17"/>
      <c r="B946" s="79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29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17"/>
      <c r="B947" s="79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29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17"/>
      <c r="B948" s="79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29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17"/>
      <c r="B949" s="79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29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17"/>
      <c r="B950" s="79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29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17"/>
      <c r="B951" s="79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29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17"/>
      <c r="B952" s="79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29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17"/>
      <c r="B953" s="79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29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17"/>
      <c r="B954" s="79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29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17"/>
      <c r="B955" s="79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29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17"/>
      <c r="B956" s="79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29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17"/>
      <c r="B957" s="79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29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17"/>
      <c r="B958" s="79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29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17"/>
      <c r="B959" s="79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29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17"/>
      <c r="B960" s="79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29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17"/>
      <c r="B961" s="79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29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17"/>
      <c r="B962" s="79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29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17"/>
      <c r="B963" s="79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29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17"/>
      <c r="B964" s="79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29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17"/>
      <c r="B965" s="79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29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17"/>
      <c r="B966" s="79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29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17"/>
      <c r="B967" s="79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29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17"/>
      <c r="B968" s="79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29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17"/>
      <c r="B969" s="79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29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17"/>
      <c r="B970" s="79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29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17"/>
      <c r="B971" s="79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29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17"/>
      <c r="B972" s="79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29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17"/>
      <c r="B973" s="79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29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17"/>
      <c r="B974" s="79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29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17"/>
      <c r="B975" s="79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29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17"/>
      <c r="B976" s="79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29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17"/>
      <c r="B977" s="79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29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17"/>
      <c r="B978" s="79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29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17"/>
      <c r="B979" s="79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29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17"/>
      <c r="B980" s="79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29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17"/>
      <c r="B981" s="79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29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17"/>
      <c r="B982" s="79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29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17"/>
      <c r="B983" s="79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29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17"/>
      <c r="B984" s="79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29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17"/>
      <c r="B985" s="79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29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17"/>
      <c r="B986" s="79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29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17"/>
      <c r="B987" s="79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29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17"/>
      <c r="B988" s="79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29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17"/>
      <c r="B989" s="79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29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17"/>
      <c r="B990" s="79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29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17"/>
      <c r="B991" s="79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29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17"/>
      <c r="B992" s="79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29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17"/>
      <c r="B993" s="79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29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17"/>
      <c r="B994" s="79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29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17"/>
      <c r="B995" s="79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29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17"/>
      <c r="B996" s="79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29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17"/>
      <c r="B997" s="79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29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17"/>
      <c r="B998" s="79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29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17"/>
      <c r="B999" s="79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29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17"/>
      <c r="B1000" s="79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29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ht="14.25" customHeight="1">
      <c r="A1001" s="17"/>
      <c r="B1001" s="79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29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ht="14.25" customHeight="1">
      <c r="A1002" s="17"/>
      <c r="B1002" s="79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29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ht="14.25" customHeight="1">
      <c r="A1003" s="17"/>
      <c r="B1003" s="79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29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ht="14.25" customHeight="1">
      <c r="A1004" s="17"/>
      <c r="B1004" s="79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29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ht="14.25" customHeight="1">
      <c r="A1005" s="17"/>
      <c r="B1005" s="79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29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ht="14.25" customHeight="1">
      <c r="A1006" s="17"/>
      <c r="B1006" s="79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29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ht="14.25" customHeight="1">
      <c r="A1007" s="17"/>
      <c r="B1007" s="79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29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ht="14.25" customHeight="1">
      <c r="A1008" s="17"/>
      <c r="B1008" s="79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29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</sheetData>
  <mergeCells count="13">
    <mergeCell ref="B5:C6"/>
    <mergeCell ref="B11:B17"/>
    <mergeCell ref="D19:D20"/>
    <mergeCell ref="E19:E20"/>
    <mergeCell ref="G19:G20"/>
    <mergeCell ref="L19:L20"/>
    <mergeCell ref="B1:C1"/>
    <mergeCell ref="L1:M1"/>
    <mergeCell ref="B2:C2"/>
    <mergeCell ref="L2:M2"/>
    <mergeCell ref="B3:C4"/>
    <mergeCell ref="L3:M4"/>
    <mergeCell ref="L5:M6"/>
  </mergeCells>
  <printOptions/>
  <pageMargins bottom="0.3" footer="0.0" header="0.0" left="0.27" right="0.25" top="0.28"/>
  <pageSetup fitToWidth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2024-11-15T10:42:07Z</dcterms:created>
  <dc:creator>Юлия Хронусова</dc:creator>
</cp:coreProperties>
</file>